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5課税状況調査\20 HP関係\06 冊子データ\02 市町村合計\"/>
    </mc:Choice>
  </mc:AlternateContent>
  <bookViews>
    <workbookView xWindow="9552" yWindow="-12" windowWidth="9600" windowHeight="11640" activeTab="1"/>
  </bookViews>
  <sheets>
    <sheet name="31-1" sheetId="4" r:id="rId1"/>
    <sheet name="31-2" sheetId="5" r:id="rId2"/>
  </sheets>
  <definedNames>
    <definedName name="_xlnm.Print_Area" localSheetId="0">'31-1'!$A$1:$M$37</definedName>
    <definedName name="_xlnm.Print_Area" localSheetId="1">'31-2'!$A$1:$M$37</definedName>
  </definedNames>
  <calcPr calcId="162913"/>
</workbook>
</file>

<file path=xl/calcChain.xml><?xml version="1.0" encoding="utf-8"?>
<calcChain xmlns="http://schemas.openxmlformats.org/spreadsheetml/2006/main">
  <c r="A1" i="5" l="1"/>
</calcChain>
</file>

<file path=xl/sharedStrings.xml><?xml version="1.0" encoding="utf-8"?>
<sst xmlns="http://schemas.openxmlformats.org/spreadsheetml/2006/main" count="117" uniqueCount="54">
  <si>
    <t>区　分　</t>
    <rPh sb="0" eb="1">
      <t>ク</t>
    </rPh>
    <rPh sb="2" eb="3">
      <t>ブン</t>
    </rPh>
    <phoneticPr fontId="2"/>
  </si>
  <si>
    <t>家族数別納税義務者数</t>
    <rPh sb="0" eb="2">
      <t>カゾク</t>
    </rPh>
    <rPh sb="2" eb="3">
      <t>スウ</t>
    </rPh>
    <rPh sb="3" eb="4">
      <t>ベツ</t>
    </rPh>
    <rPh sb="4" eb="6">
      <t>ノウゼイ</t>
    </rPh>
    <rPh sb="6" eb="9">
      <t>ギムシャ</t>
    </rPh>
    <rPh sb="9" eb="10">
      <t>スウ</t>
    </rPh>
    <phoneticPr fontId="2"/>
  </si>
  <si>
    <t>家族数別課税標準額</t>
    <rPh sb="0" eb="2">
      <t>カゾク</t>
    </rPh>
    <rPh sb="2" eb="3">
      <t>スウ</t>
    </rPh>
    <rPh sb="3" eb="4">
      <t>ベツ</t>
    </rPh>
    <rPh sb="4" eb="6">
      <t>カゼイ</t>
    </rPh>
    <rPh sb="6" eb="8">
      <t>ヒョウジュン</t>
    </rPh>
    <rPh sb="8" eb="9">
      <t>ガク</t>
    </rPh>
    <phoneticPr fontId="2"/>
  </si>
  <si>
    <t>10人以上</t>
    <rPh sb="2" eb="3">
      <t>ニン</t>
    </rPh>
    <rPh sb="3" eb="5">
      <t>イジョウ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</si>
  <si>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</si>
  <si>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(人)</t>
    <rPh sb="1" eb="2">
      <t>ニン</t>
    </rPh>
    <phoneticPr fontId="2"/>
  </si>
  <si>
    <t>(人）</t>
    <rPh sb="1" eb="2">
      <t>ニン</t>
    </rPh>
    <phoneticPr fontId="2"/>
  </si>
  <si>
    <t>(千円）</t>
    <rPh sb="1" eb="3">
      <t>センエン</t>
    </rPh>
    <phoneticPr fontId="2"/>
  </si>
  <si>
    <t>1400万円を超える金額</t>
    <rPh sb="4" eb="6">
      <t>マンエン</t>
    </rPh>
    <rPh sb="7" eb="8">
      <t>コ</t>
    </rPh>
    <rPh sb="10" eb="12">
      <t>キンガク</t>
    </rPh>
    <phoneticPr fontId="2"/>
  </si>
  <si>
    <t xml:space="preserve">  50万円を超え　　60万円以下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</si>
  <si>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60万円を超え　　70万円以下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</si>
  <si>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70万円を超え　　80万円以下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</si>
  <si>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80万円を超え　　90万円以下</t>
    <rPh sb="4" eb="6">
      <t>マンエン</t>
    </rPh>
    <rPh sb="7" eb="8">
      <t>コ</t>
    </rPh>
    <rPh sb="13" eb="15">
      <t>マンエン</t>
    </rPh>
    <rPh sb="15" eb="17">
      <t>イカ</t>
    </rPh>
    <phoneticPr fontId="2"/>
  </si>
  <si>
    <t xml:space="preserve">  90万円を超え   100万円以下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</si>
  <si>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100万円を超え 　110万円以下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</si>
  <si>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110万円を超え 　120万円以下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</si>
  <si>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120万円を超え 　130万円以下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</si>
  <si>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130万円を超え 　140万円以下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</si>
  <si>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140万円を超え　 150万円以下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</si>
  <si>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150万円を超え 　160万円以下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</si>
  <si>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160万円を超え　 170万円以下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</si>
  <si>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170万円を超え　 180万円以下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</si>
  <si>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180万円を超え　 190万円以下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</si>
  <si>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190万円を超え　 200万円以下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</si>
  <si>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200万円を超え　 210万円以下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</si>
  <si>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210万円を超え　 220万円以下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</si>
  <si>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220万円を超え 　250万円以下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</si>
  <si>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250万円を超え　 300万円以下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</si>
  <si>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300万円を超え　 350万円以下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</si>
  <si>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350万円を超え　 400万円以下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</si>
  <si>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400万円を超え　 500万円以下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</si>
  <si>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500万円を超え 　600万円以下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</si>
  <si>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 xml:space="preserve"> 600万円を超え   700万円以下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</si>
  <si>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700万円を超え   800万円以下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</si>
  <si>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800万円を超え   900万円以下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</si>
  <si>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 xml:space="preserve"> 900万円を超え  1000万円以下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</si>
  <si>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>1000万円を超え　1200万円以下</t>
    <rPh sb="4" eb="6">
      <t>マンエン</t>
    </rPh>
    <rPh sb="7" eb="8">
      <t>コ</t>
    </rPh>
    <rPh sb="14" eb="16">
      <t>マンエン</t>
    </rPh>
    <rPh sb="16" eb="18">
      <t>イカ</t>
    </rPh>
    <phoneticPr fontId="2"/>
  </si>
  <si>
    <t>1200万円を超え  1400万円以下</t>
    <rPh sb="4" eb="6">
      <t>マンエン</t>
    </rPh>
    <rPh sb="7" eb="8">
      <t>コ</t>
    </rPh>
    <rPh sb="15" eb="17">
      <t>マンエン</t>
    </rPh>
    <rPh sb="17" eb="19">
      <t>イカ</t>
    </rPh>
    <phoneticPr fontId="2"/>
  </si>
  <si>
    <t>　合　計</t>
    <rPh sb="1" eb="2">
      <t>ゴウ</t>
    </rPh>
    <rPh sb="3" eb="4">
      <t>ケイ</t>
    </rPh>
    <phoneticPr fontId="2"/>
  </si>
  <si>
    <t>（１）　　　納　税　義　務　者　数</t>
    <rPh sb="6" eb="7">
      <t>オサメ</t>
    </rPh>
    <rPh sb="8" eb="9">
      <t>ゼイ</t>
    </rPh>
    <rPh sb="10" eb="11">
      <t>タダシ</t>
    </rPh>
    <rPh sb="12" eb="13">
      <t>ツトム</t>
    </rPh>
    <rPh sb="14" eb="15">
      <t>シャ</t>
    </rPh>
    <rPh sb="16" eb="17">
      <t>スウ</t>
    </rPh>
    <phoneticPr fontId="2"/>
  </si>
  <si>
    <t>（２）　　課　税　標　準　額</t>
    <rPh sb="5" eb="6">
      <t>カ</t>
    </rPh>
    <rPh sb="7" eb="8">
      <t>ゼイ</t>
    </rPh>
    <rPh sb="9" eb="10">
      <t>シルベ</t>
    </rPh>
    <rPh sb="11" eb="12">
      <t>ジュン</t>
    </rPh>
    <rPh sb="13" eb="14">
      <t>ガク</t>
    </rPh>
    <phoneticPr fontId="2"/>
  </si>
  <si>
    <t>納税義務者数</t>
    <rPh sb="0" eb="1">
      <t>オサム</t>
    </rPh>
    <rPh sb="1" eb="2">
      <t>ゼイ</t>
    </rPh>
    <rPh sb="2" eb="6">
      <t>ギムシャスウ</t>
    </rPh>
    <phoneticPr fontId="2"/>
  </si>
  <si>
    <t xml:space="preserve"> 総所得金額等の段階</t>
    <rPh sb="1" eb="4">
      <t>ソウショトク</t>
    </rPh>
    <rPh sb="4" eb="6">
      <t>キンガク</t>
    </rPh>
    <rPh sb="6" eb="7">
      <t>トウ</t>
    </rPh>
    <rPh sb="8" eb="10">
      <t>ダンカイ</t>
    </rPh>
    <phoneticPr fontId="2"/>
  </si>
  <si>
    <t>1　人</t>
    <rPh sb="2" eb="3">
      <t>ニン</t>
    </rPh>
    <phoneticPr fontId="2"/>
  </si>
  <si>
    <t>2　人</t>
    <rPh sb="2" eb="3">
      <t>ニン</t>
    </rPh>
    <phoneticPr fontId="2"/>
  </si>
  <si>
    <t>3　人</t>
    <rPh sb="2" eb="3">
      <t>ニン</t>
    </rPh>
    <phoneticPr fontId="2"/>
  </si>
  <si>
    <t>4　人</t>
    <rPh sb="2" eb="3">
      <t>ニン</t>
    </rPh>
    <phoneticPr fontId="2"/>
  </si>
  <si>
    <t>5　人</t>
    <rPh sb="2" eb="3">
      <t>ニン</t>
    </rPh>
    <phoneticPr fontId="2"/>
  </si>
  <si>
    <t>6　人</t>
    <rPh sb="2" eb="3">
      <t>ニン</t>
    </rPh>
    <phoneticPr fontId="2"/>
  </si>
  <si>
    <t>7　人</t>
    <rPh sb="2" eb="3">
      <t>ニン</t>
    </rPh>
    <phoneticPr fontId="2"/>
  </si>
  <si>
    <t>8　人</t>
    <rPh sb="2" eb="3">
      <t>ニン</t>
    </rPh>
    <phoneticPr fontId="2"/>
  </si>
  <si>
    <t>9　人</t>
    <rPh sb="2" eb="3">
      <t>ニン</t>
    </rPh>
    <phoneticPr fontId="2"/>
  </si>
  <si>
    <t xml:space="preserve">  50万円以下の金額</t>
    <rPh sb="4" eb="6">
      <t>マンエン</t>
    </rPh>
    <rPh sb="6" eb="8">
      <t>イカ</t>
    </rPh>
    <rPh sb="9" eb="11">
      <t>キンガク</t>
    </rPh>
    <phoneticPr fontId="2"/>
  </si>
  <si>
    <t>第３１表　総所得金額等の段階別家族数別令和５年度納税義務者数等に関する調（市町村合計）</t>
    <rPh sb="0" eb="1">
      <t>ダイ</t>
    </rPh>
    <rPh sb="3" eb="4">
      <t>ヒョウ</t>
    </rPh>
    <rPh sb="5" eb="8">
      <t>ソウショトク</t>
    </rPh>
    <rPh sb="8" eb="10">
      <t>キンガク</t>
    </rPh>
    <rPh sb="10" eb="11">
      <t>トウ</t>
    </rPh>
    <rPh sb="12" eb="14">
      <t>ダンカイ</t>
    </rPh>
    <rPh sb="14" eb="15">
      <t>ベツ</t>
    </rPh>
    <rPh sb="15" eb="17">
      <t>カゾク</t>
    </rPh>
    <rPh sb="17" eb="18">
      <t>カズ</t>
    </rPh>
    <rPh sb="18" eb="19">
      <t>ベツ</t>
    </rPh>
    <rPh sb="19" eb="21">
      <t>レイワ</t>
    </rPh>
    <rPh sb="22" eb="24">
      <t>ネンド</t>
    </rPh>
    <rPh sb="24" eb="26">
      <t>ノウゼイ</t>
    </rPh>
    <rPh sb="26" eb="29">
      <t>ギムシャ</t>
    </rPh>
    <rPh sb="29" eb="31">
      <t>スウトウ</t>
    </rPh>
    <rPh sb="32" eb="33">
      <t>カン</t>
    </rPh>
    <rPh sb="35" eb="36">
      <t>シラ</t>
    </rPh>
    <rPh sb="37" eb="40">
      <t>シチョウソン</t>
    </rPh>
    <rPh sb="40" eb="4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</si>
</sst>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 vertical="center" indent="1"/>
    </xf>
    <xf numFmtId="176" fontId="4" fillId="0" borderId="0" xfId="0" applyNumberFormat="1" applyFont="1" applyBorder="1" applyAlignment="1">
      <alignment vertical="center" shrinkToFit="1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0" fillId="0" borderId="0" xfId="0" applyFont="1">
      <alignment vertical="center"/>
    </xf>
    <xf numFmtId="176" fontId="5" fillId="0" borderId="1" xfId="1" applyNumberFormat="1" applyFont="1" applyBorder="1" applyAlignment="1">
      <alignment vertical="center" shrinkToFit="1"/>
    </xf>
    <xf numFmtId="176" fontId="5" fillId="0" borderId="13" xfId="1" applyNumberFormat="1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distributed" vertical="center" justifyLastLine="1" shrinkToFit="1"/>
    </xf>
    <xf numFmtId="0" fontId="4" fillId="0" borderId="9" xfId="0" applyFont="1" applyBorder="1" applyAlignment="1">
      <alignment horizontal="distributed" vertical="center" justifyLastLine="1" shrinkToFit="1"/>
    </xf>
    <xf numFmtId="0" fontId="4" fillId="0" borderId="10" xfId="0" applyFont="1" applyBorder="1" applyAlignment="1">
      <alignment horizontal="distributed" vertical="center" justifyLastLine="1" shrinkToFi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3" Type="http://schemas.openxmlformats.org/officeDocument/2006/relationships/theme" Target="theme/theme1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calcChain" Target="calcChain.xml"/>
<Relationship Id="rId5" Type="http://schemas.openxmlformats.org/officeDocument/2006/relationships/sharedStrings" Target="sharedStrings.xml"/>
<Relationship Id="rId4" Type="http://schemas.openxmlformats.org/officeDocument/2006/relationships/styles" Target="styles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15240</xdr:rowOff>
    </xdr:from>
    <xdr:to>
      <xdr:col>2</xdr:col>
      <xdr:colOff>0</xdr:colOff>
      <xdr:row>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899160"/>
          <a:ext cx="1691640" cy="6705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15240</xdr:rowOff>
    </xdr:from>
    <xdr:to>
      <xdr:col>2</xdr:col>
      <xdr:colOff>0</xdr:colOff>
      <xdr:row>5</xdr:row>
      <xdr:rowOff>0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22860" y="899160"/>
          <a:ext cx="1668780" cy="6705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1.xml"/>

</Relationships>

</file>

<file path=xl/worksheets/_rels/sheet2.xml.rels><?xml version="1.0" encoding="UTF-8" standalone="yes"?>

<Relationships xmlns="http://schemas.openxmlformats.org/package/2006/relationships">
<Relationship Id="rId2" Type="http://schemas.openxmlformats.org/officeDocument/2006/relationships/drawing" Target="../drawings/drawing2.xml"/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38"/>
  <sheetViews>
    <sheetView zoomScale="80" zoomScaleNormal="80" zoomScaleSheetLayoutView="100" workbookViewId="0">
      <selection sqref="A1:M1"/>
    </sheetView>
  </sheetViews>
  <sheetFormatPr defaultColWidth="9" defaultRowHeight="13.2" x14ac:dyDescent="0.2"/>
  <cols>
    <col min="1" max="2" width="12.33203125" style="1" customWidth="1"/>
    <col min="3" max="13" width="15.77734375" style="1" customWidth="1"/>
    <col min="14" max="14" width="9" style="1"/>
    <col min="15" max="15" width="20.33203125" style="1" customWidth="1"/>
    <col min="16" max="25" width="9.88671875" style="1" customWidth="1"/>
    <col min="26" max="16384" width="9" style="1"/>
  </cols>
  <sheetData>
    <row r="1" spans="1:15" ht="40.049999999999997" customHeight="1" x14ac:dyDescent="0.2">
      <c r="A1" s="20" t="s">
        <v>
53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5" ht="30" customHeight="1" x14ac:dyDescent="0.2">
      <c r="A2" s="21" t="s">
        <v>
39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5" ht="18" customHeight="1" x14ac:dyDescent="0.2">
      <c r="A3" s="9"/>
      <c r="B3" s="10" t="s">
        <v>
0</v>
      </c>
      <c r="C3" s="22" t="s">
        <v>
41</v>
      </c>
      <c r="D3" s="24" t="s">
        <v>
1</v>
      </c>
      <c r="E3" s="25"/>
      <c r="F3" s="25"/>
      <c r="G3" s="25"/>
      <c r="H3" s="25"/>
      <c r="I3" s="25"/>
      <c r="J3" s="25"/>
      <c r="K3" s="25"/>
      <c r="L3" s="25"/>
      <c r="M3" s="26"/>
      <c r="O3" s="2"/>
    </row>
    <row r="4" spans="1:15" ht="18" customHeight="1" x14ac:dyDescent="0.2">
      <c r="A4" s="11"/>
      <c r="B4" s="3"/>
      <c r="C4" s="23"/>
      <c r="D4" s="15" t="s">
        <v>
43</v>
      </c>
      <c r="E4" s="15" t="s">
        <v>
44</v>
      </c>
      <c r="F4" s="15" t="s">
        <v>
45</v>
      </c>
      <c r="G4" s="15" t="s">
        <v>
46</v>
      </c>
      <c r="H4" s="15" t="s">
        <v>
47</v>
      </c>
      <c r="I4" s="15" t="s">
        <v>
48</v>
      </c>
      <c r="J4" s="15" t="s">
        <v>
49</v>
      </c>
      <c r="K4" s="15" t="s">
        <v>
50</v>
      </c>
      <c r="L4" s="15" t="s">
        <v>
51</v>
      </c>
      <c r="M4" s="15" t="s">
        <v>
3</v>
      </c>
      <c r="O4" s="2"/>
    </row>
    <row r="5" spans="1:15" ht="18" customHeight="1" x14ac:dyDescent="0.2">
      <c r="A5" s="27" t="s">
        <v>
42</v>
      </c>
      <c r="B5" s="28"/>
      <c r="C5" s="4" t="s">
        <v>
5</v>
      </c>
      <c r="D5" s="5" t="s">
        <v>
5</v>
      </c>
      <c r="E5" s="5" t="s">
        <v>
6</v>
      </c>
      <c r="F5" s="5" t="s">
        <v>
5</v>
      </c>
      <c r="G5" s="5" t="s">
        <v>
6</v>
      </c>
      <c r="H5" s="5" t="s">
        <v>
5</v>
      </c>
      <c r="I5" s="5" t="s">
        <v>
6</v>
      </c>
      <c r="J5" s="5" t="s">
        <v>
5</v>
      </c>
      <c r="K5" s="5" t="s">
        <v>
6</v>
      </c>
      <c r="L5" s="5" t="s">
        <v>
5</v>
      </c>
      <c r="M5" s="5" t="s">
        <v>
6</v>
      </c>
      <c r="O5" s="2"/>
    </row>
    <row r="6" spans="1:15" ht="18" customHeight="1" x14ac:dyDescent="0.2">
      <c r="A6" s="16" t="s">
        <v>
52</v>
      </c>
      <c r="B6" s="17"/>
      <c r="C6" s="13">
        <v>
21988</v>
      </c>
      <c r="D6" s="13">
        <v>
21988</v>
      </c>
      <c r="E6" s="14"/>
      <c r="F6" s="14"/>
      <c r="G6" s="14"/>
      <c r="H6" s="14"/>
      <c r="I6" s="14"/>
      <c r="J6" s="14"/>
      <c r="K6" s="14"/>
      <c r="L6" s="14"/>
      <c r="M6" s="14"/>
    </row>
    <row r="7" spans="1:15" ht="18" customHeight="1" x14ac:dyDescent="0.2">
      <c r="A7" s="18" t="s">
        <v>
9</v>
      </c>
      <c r="B7" s="19"/>
      <c r="C7" s="13">
        <v>
26684</v>
      </c>
      <c r="D7" s="13">
        <v>
26684</v>
      </c>
      <c r="E7" s="14"/>
      <c r="F7" s="14"/>
      <c r="G7" s="14"/>
      <c r="H7" s="14"/>
      <c r="I7" s="14"/>
      <c r="J7" s="14"/>
      <c r="K7" s="14"/>
      <c r="L7" s="14"/>
      <c r="M7" s="14"/>
    </row>
    <row r="8" spans="1:15" ht="18" customHeight="1" x14ac:dyDescent="0.2">
      <c r="A8" s="18" t="s">
        <v>
10</v>
      </c>
      <c r="B8" s="19"/>
      <c r="C8" s="13">
        <v>
32947</v>
      </c>
      <c r="D8" s="13">
        <v>
32947</v>
      </c>
      <c r="E8" s="14"/>
      <c r="F8" s="14"/>
      <c r="G8" s="14"/>
      <c r="H8" s="14"/>
      <c r="I8" s="14"/>
      <c r="J8" s="14"/>
      <c r="K8" s="14"/>
      <c r="L8" s="14"/>
      <c r="M8" s="14"/>
    </row>
    <row r="9" spans="1:15" ht="18" customHeight="1" x14ac:dyDescent="0.2">
      <c r="A9" s="18" t="s">
        <v>
11</v>
      </c>
      <c r="B9" s="19"/>
      <c r="C9" s="13">
        <v>
30829</v>
      </c>
      <c r="D9" s="13">
        <v>
30829</v>
      </c>
      <c r="E9" s="14"/>
      <c r="F9" s="14"/>
      <c r="G9" s="14"/>
      <c r="H9" s="14"/>
      <c r="I9" s="14"/>
      <c r="J9" s="14"/>
      <c r="K9" s="14"/>
      <c r="L9" s="14"/>
      <c r="M9" s="14"/>
    </row>
    <row r="10" spans="1:15" ht="18" customHeight="1" x14ac:dyDescent="0.2">
      <c r="A10" s="18" t="s">
        <v>
12</v>
      </c>
      <c r="B10" s="19"/>
      <c r="C10" s="13">
        <v>
23979</v>
      </c>
      <c r="D10" s="13">
        <v>
23979</v>
      </c>
      <c r="E10" s="14"/>
      <c r="F10" s="14"/>
      <c r="G10" s="14"/>
      <c r="H10" s="14"/>
      <c r="I10" s="14"/>
      <c r="J10" s="14"/>
      <c r="K10" s="14"/>
      <c r="L10" s="14"/>
      <c r="M10" s="14"/>
    </row>
    <row r="11" spans="1:15" ht="18" customHeight="1" x14ac:dyDescent="0.2">
      <c r="A11" s="18" t="s">
        <v>
13</v>
      </c>
      <c r="B11" s="19"/>
      <c r="C11" s="13">
        <v>
24638</v>
      </c>
      <c r="D11" s="13">
        <v>
24638</v>
      </c>
      <c r="E11" s="14"/>
      <c r="F11" s="14"/>
      <c r="G11" s="14"/>
      <c r="H11" s="14"/>
      <c r="I11" s="14"/>
      <c r="J11" s="14"/>
      <c r="K11" s="14"/>
      <c r="L11" s="14"/>
      <c r="M11" s="14"/>
    </row>
    <row r="12" spans="1:15" ht="18" customHeight="1" x14ac:dyDescent="0.2">
      <c r="A12" s="18" t="s">
        <v>
14</v>
      </c>
      <c r="B12" s="19"/>
      <c r="C12" s="13">
        <v>
27326</v>
      </c>
      <c r="D12" s="13">
        <v>
27326</v>
      </c>
      <c r="E12" s="14"/>
      <c r="F12" s="14"/>
      <c r="G12" s="14"/>
      <c r="H12" s="14"/>
      <c r="I12" s="14"/>
      <c r="J12" s="14"/>
      <c r="K12" s="14"/>
      <c r="L12" s="14"/>
      <c r="M12" s="14"/>
    </row>
    <row r="13" spans="1:15" ht="18" customHeight="1" x14ac:dyDescent="0.2">
      <c r="A13" s="18" t="s">
        <v>
15</v>
      </c>
      <c r="B13" s="19"/>
      <c r="C13" s="13">
        <v>
43491</v>
      </c>
      <c r="D13" s="13">
        <v>
37073</v>
      </c>
      <c r="E13" s="13">
        <v>
6418</v>
      </c>
      <c r="F13" s="14"/>
      <c r="G13" s="14"/>
      <c r="H13" s="14"/>
      <c r="I13" s="14"/>
      <c r="J13" s="14"/>
      <c r="K13" s="14"/>
      <c r="L13" s="14"/>
      <c r="M13" s="14"/>
    </row>
    <row r="14" spans="1:15" ht="18" customHeight="1" x14ac:dyDescent="0.2">
      <c r="A14" s="18" t="s">
        <v>
16</v>
      </c>
      <c r="B14" s="19"/>
      <c r="C14" s="13">
        <v>
43795</v>
      </c>
      <c r="D14" s="13">
        <v>
35034</v>
      </c>
      <c r="E14" s="13">
        <v>
8761</v>
      </c>
      <c r="F14" s="14"/>
      <c r="G14" s="14"/>
      <c r="H14" s="14"/>
      <c r="I14" s="14"/>
      <c r="J14" s="14"/>
      <c r="K14" s="14"/>
      <c r="L14" s="14"/>
      <c r="M14" s="14"/>
    </row>
    <row r="15" spans="1:15" ht="18" customHeight="1" x14ac:dyDescent="0.2">
      <c r="A15" s="18" t="s">
        <v>
17</v>
      </c>
      <c r="B15" s="19"/>
      <c r="C15" s="13">
        <v>
49439</v>
      </c>
      <c r="D15" s="13">
        <v>
39327</v>
      </c>
      <c r="E15" s="13">
        <v>
10112</v>
      </c>
      <c r="F15" s="14"/>
      <c r="G15" s="14"/>
      <c r="H15" s="14"/>
      <c r="I15" s="14"/>
      <c r="J15" s="14"/>
      <c r="K15" s="14"/>
      <c r="L15" s="14"/>
      <c r="M15" s="14"/>
    </row>
    <row r="16" spans="1:15" ht="18" customHeight="1" x14ac:dyDescent="0.2">
      <c r="A16" s="18" t="s">
        <v>
18</v>
      </c>
      <c r="B16" s="19"/>
      <c r="C16" s="13">
        <v>
54079</v>
      </c>
      <c r="D16" s="13">
        <v>
42606</v>
      </c>
      <c r="E16" s="13">
        <v>
11166</v>
      </c>
      <c r="F16" s="13">
        <v>
307</v>
      </c>
      <c r="G16" s="14"/>
      <c r="H16" s="14"/>
      <c r="I16" s="14"/>
      <c r="J16" s="14"/>
      <c r="K16" s="14"/>
      <c r="L16" s="14"/>
      <c r="M16" s="14"/>
    </row>
    <row r="17" spans="1:13" ht="18" customHeight="1" x14ac:dyDescent="0.2">
      <c r="A17" s="18" t="s">
        <v>
19</v>
      </c>
      <c r="B17" s="19"/>
      <c r="C17" s="13">
        <v>
58870</v>
      </c>
      <c r="D17" s="13">
        <v>
45929</v>
      </c>
      <c r="E17" s="13">
        <v>
11756</v>
      </c>
      <c r="F17" s="13">
        <v>
1185</v>
      </c>
      <c r="G17" s="14"/>
      <c r="H17" s="14"/>
      <c r="I17" s="14"/>
      <c r="J17" s="14"/>
      <c r="K17" s="14"/>
      <c r="L17" s="14"/>
      <c r="M17" s="14"/>
    </row>
    <row r="18" spans="1:13" ht="18" customHeight="1" x14ac:dyDescent="0.2">
      <c r="A18" s="18" t="s">
        <v>
20</v>
      </c>
      <c r="B18" s="19"/>
      <c r="C18" s="13">
        <v>
54529</v>
      </c>
      <c r="D18" s="13">
        <v>
42360</v>
      </c>
      <c r="E18" s="13">
        <v>
10996</v>
      </c>
      <c r="F18" s="13">
        <v>
1173</v>
      </c>
      <c r="G18" s="14"/>
      <c r="H18" s="14"/>
      <c r="I18" s="14"/>
      <c r="J18" s="14"/>
      <c r="K18" s="14"/>
      <c r="L18" s="14"/>
      <c r="M18" s="14"/>
    </row>
    <row r="19" spans="1:13" ht="18" customHeight="1" x14ac:dyDescent="0.2">
      <c r="A19" s="18" t="s">
        <v>
21</v>
      </c>
      <c r="B19" s="19"/>
      <c r="C19" s="13">
        <v>
54738</v>
      </c>
      <c r="D19" s="13">
        <v>
42613</v>
      </c>
      <c r="E19" s="13">
        <v>
10731</v>
      </c>
      <c r="F19" s="13">
        <v>
1394</v>
      </c>
      <c r="G19" s="14"/>
      <c r="H19" s="14"/>
      <c r="I19" s="14"/>
      <c r="J19" s="14"/>
      <c r="K19" s="14"/>
      <c r="L19" s="14"/>
      <c r="M19" s="14"/>
    </row>
    <row r="20" spans="1:13" ht="18" customHeight="1" x14ac:dyDescent="0.2">
      <c r="A20" s="18" t="s">
        <v>
22</v>
      </c>
      <c r="B20" s="19"/>
      <c r="C20" s="13">
        <v>
56037</v>
      </c>
      <c r="D20" s="13">
        <v>
43776</v>
      </c>
      <c r="E20" s="13">
        <v>
10341</v>
      </c>
      <c r="F20" s="13">
        <v>
1535</v>
      </c>
      <c r="G20" s="13">
        <v>
385</v>
      </c>
      <c r="H20" s="14"/>
      <c r="I20" s="14"/>
      <c r="J20" s="14"/>
      <c r="K20" s="14"/>
      <c r="L20" s="14"/>
      <c r="M20" s="14"/>
    </row>
    <row r="21" spans="1:13" ht="18" customHeight="1" x14ac:dyDescent="0.2">
      <c r="A21" s="18" t="s">
        <v>
23</v>
      </c>
      <c r="B21" s="19"/>
      <c r="C21" s="13">
        <v>
52996</v>
      </c>
      <c r="D21" s="13">
        <v>
40989</v>
      </c>
      <c r="E21" s="13">
        <v>
9965</v>
      </c>
      <c r="F21" s="13">
        <v>
1593</v>
      </c>
      <c r="G21" s="13">
        <v>
449</v>
      </c>
      <c r="H21" s="14"/>
      <c r="I21" s="14"/>
      <c r="J21" s="14"/>
      <c r="K21" s="14"/>
      <c r="L21" s="14"/>
      <c r="M21" s="14"/>
    </row>
    <row r="22" spans="1:13" ht="18" customHeight="1" x14ac:dyDescent="0.2">
      <c r="A22" s="18" t="s">
        <v>
24</v>
      </c>
      <c r="B22" s="19"/>
      <c r="C22" s="13">
        <v>
54767</v>
      </c>
      <c r="D22" s="13">
        <v>
42324</v>
      </c>
      <c r="E22" s="13">
        <v>
9848</v>
      </c>
      <c r="F22" s="13">
        <v>
1978</v>
      </c>
      <c r="G22" s="13">
        <v>
617</v>
      </c>
      <c r="H22" s="14"/>
      <c r="I22" s="14"/>
      <c r="J22" s="14"/>
      <c r="K22" s="14"/>
      <c r="L22" s="14"/>
      <c r="M22" s="14"/>
    </row>
    <row r="23" spans="1:13" ht="18" customHeight="1" x14ac:dyDescent="0.2">
      <c r="A23" s="18" t="s">
        <v>
25</v>
      </c>
      <c r="B23" s="19"/>
      <c r="C23" s="13">
        <v>
51541</v>
      </c>
      <c r="D23" s="13">
        <v>
40223</v>
      </c>
      <c r="E23" s="13">
        <v>
8763</v>
      </c>
      <c r="F23" s="13">
        <v>
1941</v>
      </c>
      <c r="G23" s="13">
        <v>
575</v>
      </c>
      <c r="H23" s="13">
        <v>
39</v>
      </c>
      <c r="I23" s="14"/>
      <c r="J23" s="14"/>
      <c r="K23" s="14"/>
      <c r="L23" s="14"/>
      <c r="M23" s="14"/>
    </row>
    <row r="24" spans="1:13" ht="18" customHeight="1" x14ac:dyDescent="0.2">
      <c r="A24" s="18" t="s">
        <v>
26</v>
      </c>
      <c r="B24" s="19"/>
      <c r="C24" s="13">
        <v>
149285</v>
      </c>
      <c r="D24" s="13">
        <v>
114350</v>
      </c>
      <c r="E24" s="13">
        <v>
25763</v>
      </c>
      <c r="F24" s="13">
        <v>
6522</v>
      </c>
      <c r="G24" s="13">
        <v>
2137</v>
      </c>
      <c r="H24" s="13">
        <v>
513</v>
      </c>
      <c r="I24" s="14"/>
      <c r="J24" s="14"/>
      <c r="K24" s="14"/>
      <c r="L24" s="14"/>
      <c r="M24" s="14"/>
    </row>
    <row r="25" spans="1:13" ht="18" customHeight="1" x14ac:dyDescent="0.2">
      <c r="A25" s="18" t="s">
        <v>
27</v>
      </c>
      <c r="B25" s="19"/>
      <c r="C25" s="13">
        <v>
209484</v>
      </c>
      <c r="D25" s="13">
        <v>
155765</v>
      </c>
      <c r="E25" s="13">
        <v>
36132</v>
      </c>
      <c r="F25" s="13">
        <v>
12029</v>
      </c>
      <c r="G25" s="13">
        <v>
4332</v>
      </c>
      <c r="H25" s="13">
        <v>
1023</v>
      </c>
      <c r="I25" s="13">
        <v>
188</v>
      </c>
      <c r="J25" s="13">
        <v>
15</v>
      </c>
      <c r="K25" s="14"/>
      <c r="L25" s="14"/>
      <c r="M25" s="14"/>
    </row>
    <row r="26" spans="1:13" ht="18" customHeight="1" x14ac:dyDescent="0.2">
      <c r="A26" s="18" t="s">
        <v>
28</v>
      </c>
      <c r="B26" s="19"/>
      <c r="C26" s="13">
        <v>
183541</v>
      </c>
      <c r="D26" s="13">
        <v>
128557</v>
      </c>
      <c r="E26" s="13">
        <v>
32515</v>
      </c>
      <c r="F26" s="13">
        <v>
14528</v>
      </c>
      <c r="G26" s="13">
        <v>
6167</v>
      </c>
      <c r="H26" s="13">
        <v>
1435</v>
      </c>
      <c r="I26" s="13">
        <v>
262</v>
      </c>
      <c r="J26" s="13">
        <v>
61</v>
      </c>
      <c r="K26" s="13">
        <v>
16</v>
      </c>
      <c r="L26" s="14"/>
      <c r="M26" s="14"/>
    </row>
    <row r="27" spans="1:13" ht="18" customHeight="1" x14ac:dyDescent="0.2">
      <c r="A27" s="18" t="s">
        <v>
29</v>
      </c>
      <c r="B27" s="19"/>
      <c r="C27" s="13">
        <v>
150342</v>
      </c>
      <c r="D27" s="13">
        <v>
96780</v>
      </c>
      <c r="E27" s="13">
        <v>
28405</v>
      </c>
      <c r="F27" s="13">
        <v>
15766</v>
      </c>
      <c r="G27" s="13">
        <v>
7434</v>
      </c>
      <c r="H27" s="13">
        <v>
1622</v>
      </c>
      <c r="I27" s="13">
        <v>
263</v>
      </c>
      <c r="J27" s="13">
        <v>
60</v>
      </c>
      <c r="K27" s="13">
        <v>
8</v>
      </c>
      <c r="L27" s="13">
        <v>
4</v>
      </c>
      <c r="M27" s="13">
        <v>
0</v>
      </c>
    </row>
    <row r="28" spans="1:13" ht="18" customHeight="1" x14ac:dyDescent="0.2">
      <c r="A28" s="18" t="s">
        <v>
30</v>
      </c>
      <c r="B28" s="19"/>
      <c r="C28" s="13">
        <v>
216950</v>
      </c>
      <c r="D28" s="13">
        <v>
121674</v>
      </c>
      <c r="E28" s="13">
        <v>
43848</v>
      </c>
      <c r="F28" s="13">
        <v>
30912</v>
      </c>
      <c r="G28" s="13">
        <v>
15959</v>
      </c>
      <c r="H28" s="13">
        <v>
3764</v>
      </c>
      <c r="I28" s="13">
        <v>
627</v>
      </c>
      <c r="J28" s="13">
        <v>
115</v>
      </c>
      <c r="K28" s="13">
        <v>
33</v>
      </c>
      <c r="L28" s="13">
        <v>
13</v>
      </c>
      <c r="M28" s="13">
        <v>
5</v>
      </c>
    </row>
    <row r="29" spans="1:13" ht="18" customHeight="1" x14ac:dyDescent="0.2">
      <c r="A29" s="18" t="s">
        <v>
31</v>
      </c>
      <c r="B29" s="19"/>
      <c r="C29" s="13">
        <v>
139064</v>
      </c>
      <c r="D29" s="13">
        <v>
64833</v>
      </c>
      <c r="E29" s="13">
        <v>
29984</v>
      </c>
      <c r="F29" s="13">
        <v>
25423</v>
      </c>
      <c r="G29" s="13">
        <v>
14747</v>
      </c>
      <c r="H29" s="13">
        <v>
3388</v>
      </c>
      <c r="I29" s="13">
        <v>
544</v>
      </c>
      <c r="J29" s="13">
        <v>
93</v>
      </c>
      <c r="K29" s="13">
        <v>
40</v>
      </c>
      <c r="L29" s="13">
        <v>
4</v>
      </c>
      <c r="M29" s="13">
        <v>
8</v>
      </c>
    </row>
    <row r="30" spans="1:13" ht="18" customHeight="1" x14ac:dyDescent="0.2">
      <c r="A30" s="18" t="s">
        <v>
32</v>
      </c>
      <c r="B30" s="19"/>
      <c r="C30" s="13">
        <v>
100243</v>
      </c>
      <c r="D30" s="13">
        <v>
38830</v>
      </c>
      <c r="E30" s="13">
        <v>
22220</v>
      </c>
      <c r="F30" s="13">
        <v>
21522</v>
      </c>
      <c r="G30" s="13">
        <v>
13723</v>
      </c>
      <c r="H30" s="13">
        <v>
3344</v>
      </c>
      <c r="I30" s="13">
        <v>
481</v>
      </c>
      <c r="J30" s="13">
        <v>
84</v>
      </c>
      <c r="K30" s="13">
        <v>
27</v>
      </c>
      <c r="L30" s="13">
        <v>
7</v>
      </c>
      <c r="M30" s="13">
        <v>
5</v>
      </c>
    </row>
    <row r="31" spans="1:13" ht="18" customHeight="1" x14ac:dyDescent="0.2">
      <c r="A31" s="18" t="s">
        <v>
33</v>
      </c>
      <c r="B31" s="19"/>
      <c r="C31" s="13">
        <v>
68076</v>
      </c>
      <c r="D31" s="13">
        <v>
22850</v>
      </c>
      <c r="E31" s="13">
        <v>
15636</v>
      </c>
      <c r="F31" s="13">
        <v>
16064</v>
      </c>
      <c r="G31" s="13">
        <v>
10520</v>
      </c>
      <c r="H31" s="13">
        <v>
2510</v>
      </c>
      <c r="I31" s="13">
        <v>
397</v>
      </c>
      <c r="J31" s="13">
        <v>
73</v>
      </c>
      <c r="K31" s="13">
        <v>
17</v>
      </c>
      <c r="L31" s="13">
        <v>
4</v>
      </c>
      <c r="M31" s="13">
        <v>
5</v>
      </c>
    </row>
    <row r="32" spans="1:13" ht="18" customHeight="1" x14ac:dyDescent="0.2">
      <c r="A32" s="18" t="s">
        <v>
34</v>
      </c>
      <c r="B32" s="19"/>
      <c r="C32" s="13">
        <v>
44538</v>
      </c>
      <c r="D32" s="13">
        <v>
14148</v>
      </c>
      <c r="E32" s="13">
        <v>
10714</v>
      </c>
      <c r="F32" s="13">
        <v>
10689</v>
      </c>
      <c r="G32" s="13">
        <v>
7064</v>
      </c>
      <c r="H32" s="13">
        <v>
1606</v>
      </c>
      <c r="I32" s="13">
        <v>
246</v>
      </c>
      <c r="J32" s="13">
        <v>
49</v>
      </c>
      <c r="K32" s="13">
        <v>
18</v>
      </c>
      <c r="L32" s="13">
        <v>
2</v>
      </c>
      <c r="M32" s="13">
        <v>
2</v>
      </c>
    </row>
    <row r="33" spans="1:13" ht="18" customHeight="1" x14ac:dyDescent="0.2">
      <c r="A33" s="18" t="s">
        <v>
35</v>
      </c>
      <c r="B33" s="19"/>
      <c r="C33" s="13">
        <v>
30941</v>
      </c>
      <c r="D33" s="13">
        <v>
9452</v>
      </c>
      <c r="E33" s="13">
        <v>
7481</v>
      </c>
      <c r="F33" s="13">
        <v>
7685</v>
      </c>
      <c r="G33" s="13">
        <v>
5029</v>
      </c>
      <c r="H33" s="13">
        <v>
1111</v>
      </c>
      <c r="I33" s="13">
        <v>
142</v>
      </c>
      <c r="J33" s="13">
        <v>
31</v>
      </c>
      <c r="K33" s="13">
        <v>
9</v>
      </c>
      <c r="L33" s="13">
        <v>
1</v>
      </c>
      <c r="M33" s="13">
        <v>
0</v>
      </c>
    </row>
    <row r="34" spans="1:13" ht="18" customHeight="1" x14ac:dyDescent="0.2">
      <c r="A34" s="18" t="s">
        <v>
36</v>
      </c>
      <c r="B34" s="19"/>
      <c r="C34" s="13">
        <v>
38112</v>
      </c>
      <c r="D34" s="13">
        <v>
16766</v>
      </c>
      <c r="E34" s="13">
        <v>
9253</v>
      </c>
      <c r="F34" s="13">
        <v>
9353</v>
      </c>
      <c r="G34" s="13">
        <v>
2311</v>
      </c>
      <c r="H34" s="13">
        <v>
346</v>
      </c>
      <c r="I34" s="13">
        <v>
51</v>
      </c>
      <c r="J34" s="13">
        <v>
19</v>
      </c>
      <c r="K34" s="13">
        <v>
4</v>
      </c>
      <c r="L34" s="13">
        <v>
3</v>
      </c>
      <c r="M34" s="13">
        <v>
6</v>
      </c>
    </row>
    <row r="35" spans="1:13" ht="18" customHeight="1" x14ac:dyDescent="0.2">
      <c r="A35" s="18" t="s">
        <v>
37</v>
      </c>
      <c r="B35" s="19"/>
      <c r="C35" s="13">
        <v>
20714</v>
      </c>
      <c r="D35" s="13">
        <v>
9331</v>
      </c>
      <c r="E35" s="13">
        <v>
5030</v>
      </c>
      <c r="F35" s="13">
        <v>
4892</v>
      </c>
      <c r="G35" s="13">
        <v>
1253</v>
      </c>
      <c r="H35" s="13">
        <v>
168</v>
      </c>
      <c r="I35" s="13">
        <v>
29</v>
      </c>
      <c r="J35" s="13">
        <v>
8</v>
      </c>
      <c r="K35" s="13">
        <v>
2</v>
      </c>
      <c r="L35" s="13">
        <v>
0</v>
      </c>
      <c r="M35" s="13">
        <v>
1</v>
      </c>
    </row>
    <row r="36" spans="1:13" ht="18" customHeight="1" x14ac:dyDescent="0.2">
      <c r="A36" s="18" t="s">
        <v>
8</v>
      </c>
      <c r="B36" s="19"/>
      <c r="C36" s="13">
        <v>
48609</v>
      </c>
      <c r="D36" s="13">
        <v>
26589</v>
      </c>
      <c r="E36" s="13">
        <v>
10013</v>
      </c>
      <c r="F36" s="13">
        <v>
8787</v>
      </c>
      <c r="G36" s="13">
        <v>
2598</v>
      </c>
      <c r="H36" s="13">
        <v>
489</v>
      </c>
      <c r="I36" s="13">
        <v>
95</v>
      </c>
      <c r="J36" s="13">
        <v>
22</v>
      </c>
      <c r="K36" s="13">
        <v>
8</v>
      </c>
      <c r="L36" s="13">
        <v>
4</v>
      </c>
      <c r="M36" s="13">
        <v>
4</v>
      </c>
    </row>
    <row r="37" spans="1:13" ht="18" customHeight="1" x14ac:dyDescent="0.2">
      <c r="A37" s="16" t="s">
        <v>
38</v>
      </c>
      <c r="B37" s="17"/>
      <c r="C37" s="13">
        <v>
2162572</v>
      </c>
      <c r="D37" s="13">
        <v>
1460570</v>
      </c>
      <c r="E37" s="13">
        <v>
385851</v>
      </c>
      <c r="F37" s="13">
        <v>
195278</v>
      </c>
      <c r="G37" s="13">
        <v>
95300</v>
      </c>
      <c r="H37" s="13">
        <v>
21358</v>
      </c>
      <c r="I37" s="13">
        <v>
3325</v>
      </c>
      <c r="J37" s="13">
        <v>
630</v>
      </c>
      <c r="K37" s="13">
        <v>
182</v>
      </c>
      <c r="L37" s="13">
        <v>
42</v>
      </c>
      <c r="M37" s="13">
        <v>
36</v>
      </c>
    </row>
    <row r="38" spans="1:13" ht="24" customHeight="1" x14ac:dyDescent="0.2">
      <c r="A38" s="6"/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</sheetData>
  <mergeCells count="37">
    <mergeCell ref="A6:B6"/>
    <mergeCell ref="A1:M1"/>
    <mergeCell ref="A2:M2"/>
    <mergeCell ref="C3:C4"/>
    <mergeCell ref="D3:M3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1:B31"/>
    <mergeCell ref="A32:B32"/>
    <mergeCell ref="A33:B33"/>
    <mergeCell ref="A34:B34"/>
    <mergeCell ref="A35:B35"/>
    <mergeCell ref="A36:B36"/>
  </mergeCells>
  <phoneticPr fontId="2"/>
  <printOptions horizontalCentered="1"/>
  <pageMargins left="0.59055118110236227" right="0.59055118110236227" top="0.59055118110236227" bottom="0.59055118110236227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7"/>
  <sheetViews>
    <sheetView tabSelected="1" zoomScale="80" zoomScaleNormal="80" zoomScaleSheetLayoutView="100" workbookViewId="0">
      <selection sqref="A1:M1"/>
    </sheetView>
  </sheetViews>
  <sheetFormatPr defaultColWidth="9" defaultRowHeight="13.2" x14ac:dyDescent="0.2"/>
  <cols>
    <col min="1" max="2" width="12.33203125" style="12" customWidth="1"/>
    <col min="3" max="13" width="15.77734375" style="12" customWidth="1"/>
    <col min="14" max="16384" width="9" style="12"/>
  </cols>
  <sheetData>
    <row r="1" spans="1:13" ht="40.049999999999997" customHeight="1" x14ac:dyDescent="0.2">
      <c r="A1" s="20" t="str">
        <f>
'31-1'!A1:M1</f>
        <v>
第３１表　総所得金額等の段階別家族数別令和５年度納税義務者数等に関する調（市町村合計）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s="1" customFormat="1" ht="30" customHeight="1" x14ac:dyDescent="0.2">
      <c r="A2" s="21" t="s">
        <v>
40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s="1" customFormat="1" ht="18" customHeight="1" x14ac:dyDescent="0.2">
      <c r="A3" s="9"/>
      <c r="B3" s="10" t="s">
        <v>
0</v>
      </c>
      <c r="C3" s="30" t="s">
        <v>
4</v>
      </c>
      <c r="D3" s="24" t="s">
        <v>
2</v>
      </c>
      <c r="E3" s="25"/>
      <c r="F3" s="25"/>
      <c r="G3" s="25"/>
      <c r="H3" s="25"/>
      <c r="I3" s="25"/>
      <c r="J3" s="25"/>
      <c r="K3" s="25"/>
      <c r="L3" s="25"/>
      <c r="M3" s="26"/>
    </row>
    <row r="4" spans="1:13" s="1" customFormat="1" ht="18" customHeight="1" x14ac:dyDescent="0.2">
      <c r="A4" s="11"/>
      <c r="B4" s="3"/>
      <c r="C4" s="31"/>
      <c r="D4" s="15" t="s">
        <v>
43</v>
      </c>
      <c r="E4" s="15" t="s">
        <v>
44</v>
      </c>
      <c r="F4" s="15" t="s">
        <v>
45</v>
      </c>
      <c r="G4" s="15" t="s">
        <v>
46</v>
      </c>
      <c r="H4" s="15" t="s">
        <v>
47</v>
      </c>
      <c r="I4" s="15" t="s">
        <v>
48</v>
      </c>
      <c r="J4" s="15" t="s">
        <v>
49</v>
      </c>
      <c r="K4" s="15" t="s">
        <v>
50</v>
      </c>
      <c r="L4" s="15" t="s">
        <v>
51</v>
      </c>
      <c r="M4" s="15" t="s">
        <v>
3</v>
      </c>
    </row>
    <row r="5" spans="1:13" s="1" customFormat="1" ht="18" customHeight="1" x14ac:dyDescent="0.2">
      <c r="A5" s="27" t="s">
        <v>
42</v>
      </c>
      <c r="B5" s="28"/>
      <c r="C5" s="4" t="s">
        <v>
7</v>
      </c>
      <c r="D5" s="5" t="s">
        <v>
7</v>
      </c>
      <c r="E5" s="5" t="s">
        <v>
7</v>
      </c>
      <c r="F5" s="5" t="s">
        <v>
7</v>
      </c>
      <c r="G5" s="5" t="s">
        <v>
7</v>
      </c>
      <c r="H5" s="5" t="s">
        <v>
7</v>
      </c>
      <c r="I5" s="5" t="s">
        <v>
7</v>
      </c>
      <c r="J5" s="5" t="s">
        <v>
7</v>
      </c>
      <c r="K5" s="5" t="s">
        <v>
7</v>
      </c>
      <c r="L5" s="5" t="s">
        <v>
7</v>
      </c>
      <c r="M5" s="5" t="s">
        <v>
7</v>
      </c>
    </row>
    <row r="6" spans="1:13" s="1" customFormat="1" ht="18" customHeight="1" x14ac:dyDescent="0.2">
      <c r="A6" s="16" t="s">
        <v>
52</v>
      </c>
      <c r="B6" s="17"/>
      <c r="C6" s="13">
        <v>
823792</v>
      </c>
      <c r="D6" s="13">
        <v>
823792</v>
      </c>
      <c r="E6" s="14"/>
      <c r="F6" s="14"/>
      <c r="G6" s="14"/>
      <c r="H6" s="14"/>
      <c r="I6" s="14"/>
      <c r="J6" s="14"/>
      <c r="K6" s="14"/>
      <c r="L6" s="14"/>
      <c r="M6" s="14"/>
    </row>
    <row r="7" spans="1:13" s="1" customFormat="1" ht="18" customHeight="1" x14ac:dyDescent="0.2">
      <c r="A7" s="29" t="s">
        <v>
9</v>
      </c>
      <c r="B7" s="29"/>
      <c r="C7" s="13">
        <v>
2264572</v>
      </c>
      <c r="D7" s="13">
        <v>
2264572</v>
      </c>
      <c r="E7" s="14"/>
      <c r="F7" s="14"/>
      <c r="G7" s="14"/>
      <c r="H7" s="14"/>
      <c r="I7" s="14"/>
      <c r="J7" s="14"/>
      <c r="K7" s="14"/>
      <c r="L7" s="14"/>
      <c r="M7" s="14"/>
    </row>
    <row r="8" spans="1:13" s="1" customFormat="1" ht="18" customHeight="1" x14ac:dyDescent="0.2">
      <c r="A8" s="29" t="s">
        <v>
10</v>
      </c>
      <c r="B8" s="29"/>
      <c r="C8" s="13">
        <v>
4982125</v>
      </c>
      <c r="D8" s="13">
        <v>
4982125</v>
      </c>
      <c r="E8" s="14"/>
      <c r="F8" s="14"/>
      <c r="G8" s="14"/>
      <c r="H8" s="14"/>
      <c r="I8" s="14"/>
      <c r="J8" s="14"/>
      <c r="K8" s="14"/>
      <c r="L8" s="14"/>
      <c r="M8" s="14"/>
    </row>
    <row r="9" spans="1:13" s="1" customFormat="1" ht="18" customHeight="1" x14ac:dyDescent="0.2">
      <c r="A9" s="29" t="s">
        <v>
11</v>
      </c>
      <c r="B9" s="29"/>
      <c r="C9" s="13">
        <v>
6534179</v>
      </c>
      <c r="D9" s="13">
        <v>
6534179</v>
      </c>
      <c r="E9" s="14"/>
      <c r="F9" s="14"/>
      <c r="G9" s="14"/>
      <c r="H9" s="14"/>
      <c r="I9" s="14"/>
      <c r="J9" s="14"/>
      <c r="K9" s="14"/>
      <c r="L9" s="14"/>
      <c r="M9" s="14"/>
    </row>
    <row r="10" spans="1:13" s="1" customFormat="1" ht="18" customHeight="1" x14ac:dyDescent="0.2">
      <c r="A10" s="29" t="s">
        <v>
12</v>
      </c>
      <c r="B10" s="29"/>
      <c r="C10" s="13">
        <v>
6415612</v>
      </c>
      <c r="D10" s="13">
        <v>
6415612</v>
      </c>
      <c r="E10" s="14"/>
      <c r="F10" s="14"/>
      <c r="G10" s="14"/>
      <c r="H10" s="14"/>
      <c r="I10" s="14"/>
      <c r="J10" s="14"/>
      <c r="K10" s="14"/>
      <c r="L10" s="14"/>
      <c r="M10" s="14"/>
    </row>
    <row r="11" spans="1:13" s="1" customFormat="1" ht="18" customHeight="1" x14ac:dyDescent="0.2">
      <c r="A11" s="29" t="s">
        <v>
13</v>
      </c>
      <c r="B11" s="29"/>
      <c r="C11" s="13">
        <v>
8302929</v>
      </c>
      <c r="D11" s="13">
        <v>
8302929</v>
      </c>
      <c r="E11" s="14"/>
      <c r="F11" s="14"/>
      <c r="G11" s="14"/>
      <c r="H11" s="14"/>
      <c r="I11" s="14"/>
      <c r="J11" s="14"/>
      <c r="K11" s="14"/>
      <c r="L11" s="14"/>
      <c r="M11" s="14"/>
    </row>
    <row r="12" spans="1:13" s="1" customFormat="1" ht="18" customHeight="1" x14ac:dyDescent="0.2">
      <c r="A12" s="29" t="s">
        <v>
14</v>
      </c>
      <c r="B12" s="29"/>
      <c r="C12" s="13">
        <v>
11304275</v>
      </c>
      <c r="D12" s="13">
        <v>
11304275</v>
      </c>
      <c r="E12" s="14"/>
      <c r="F12" s="14"/>
      <c r="G12" s="14"/>
      <c r="H12" s="14"/>
      <c r="I12" s="14"/>
      <c r="J12" s="14"/>
      <c r="K12" s="14"/>
      <c r="L12" s="14"/>
      <c r="M12" s="14"/>
    </row>
    <row r="13" spans="1:13" s="1" customFormat="1" ht="18" customHeight="1" x14ac:dyDescent="0.2">
      <c r="A13" s="29" t="s">
        <v>
15</v>
      </c>
      <c r="B13" s="29"/>
      <c r="C13" s="13">
        <v>
19005313</v>
      </c>
      <c r="D13" s="13">
        <v>
17895251</v>
      </c>
      <c r="E13" s="13">
        <v>
1110062</v>
      </c>
      <c r="F13" s="14"/>
      <c r="G13" s="14"/>
      <c r="H13" s="14"/>
      <c r="I13" s="14"/>
      <c r="J13" s="14"/>
      <c r="K13" s="14"/>
      <c r="L13" s="14"/>
      <c r="M13" s="14"/>
    </row>
    <row r="14" spans="1:13" s="1" customFormat="1" ht="18" customHeight="1" x14ac:dyDescent="0.2">
      <c r="A14" s="29" t="s">
        <v>
16</v>
      </c>
      <c r="B14" s="29"/>
      <c r="C14" s="13">
        <v>
21407677</v>
      </c>
      <c r="D14" s="13">
        <v>
19400625</v>
      </c>
      <c r="E14" s="13">
        <v>
2007052</v>
      </c>
      <c r="F14" s="14"/>
      <c r="G14" s="14"/>
      <c r="H14" s="14"/>
      <c r="I14" s="14"/>
      <c r="J14" s="14"/>
      <c r="K14" s="14"/>
      <c r="L14" s="14"/>
      <c r="M14" s="14"/>
    </row>
    <row r="15" spans="1:13" s="1" customFormat="1" ht="18" customHeight="1" x14ac:dyDescent="0.2">
      <c r="A15" s="29" t="s">
        <v>
17</v>
      </c>
      <c r="B15" s="29"/>
      <c r="C15" s="13">
        <v>
27350196</v>
      </c>
      <c r="D15" s="13">
        <v>
24409693</v>
      </c>
      <c r="E15" s="13">
        <v>
2940503</v>
      </c>
      <c r="F15" s="14"/>
      <c r="G15" s="14"/>
      <c r="H15" s="14"/>
      <c r="I15" s="14"/>
      <c r="J15" s="14"/>
      <c r="K15" s="14"/>
      <c r="L15" s="14"/>
      <c r="M15" s="14"/>
    </row>
    <row r="16" spans="1:13" s="1" customFormat="1" ht="18" customHeight="1" x14ac:dyDescent="0.2">
      <c r="A16" s="29" t="s">
        <v>
18</v>
      </c>
      <c r="B16" s="29"/>
      <c r="C16" s="13">
        <v>
33380738</v>
      </c>
      <c r="D16" s="13">
        <v>
29358417</v>
      </c>
      <c r="E16" s="13">
        <v>
3929977</v>
      </c>
      <c r="F16" s="13">
        <v>
92344</v>
      </c>
      <c r="G16" s="14"/>
      <c r="H16" s="14"/>
      <c r="I16" s="14"/>
      <c r="J16" s="14"/>
      <c r="K16" s="14"/>
      <c r="L16" s="14"/>
      <c r="M16" s="14"/>
    </row>
    <row r="17" spans="1:13" s="1" customFormat="1" ht="18" customHeight="1" x14ac:dyDescent="0.2">
      <c r="A17" s="29" t="s">
        <v>
19</v>
      </c>
      <c r="B17" s="29"/>
      <c r="C17" s="13">
        <v>
40924945</v>
      </c>
      <c r="D17" s="13">
        <v>
35527729</v>
      </c>
      <c r="E17" s="13">
        <v>
5006346</v>
      </c>
      <c r="F17" s="13">
        <v>
390870</v>
      </c>
      <c r="G17" s="14"/>
      <c r="H17" s="14"/>
      <c r="I17" s="14"/>
      <c r="J17" s="14"/>
      <c r="K17" s="14"/>
      <c r="L17" s="14"/>
      <c r="M17" s="14"/>
    </row>
    <row r="18" spans="1:13" s="1" customFormat="1" ht="18" customHeight="1" x14ac:dyDescent="0.2">
      <c r="A18" s="29" t="s">
        <v>
20</v>
      </c>
      <c r="B18" s="29"/>
      <c r="C18" s="13">
        <v>
41632755</v>
      </c>
      <c r="D18" s="13">
        <v>
35826520</v>
      </c>
      <c r="E18" s="13">
        <v>
5356111</v>
      </c>
      <c r="F18" s="13">
        <v>
450124</v>
      </c>
      <c r="G18" s="14"/>
      <c r="H18" s="14"/>
      <c r="I18" s="14"/>
      <c r="J18" s="14"/>
      <c r="K18" s="14"/>
      <c r="L18" s="14"/>
      <c r="M18" s="14"/>
    </row>
    <row r="19" spans="1:13" s="1" customFormat="1" ht="18" customHeight="1" x14ac:dyDescent="0.2">
      <c r="A19" s="29" t="s">
        <v>
21</v>
      </c>
      <c r="B19" s="29"/>
      <c r="C19" s="13">
        <v>
45868869</v>
      </c>
      <c r="D19" s="13">
        <v>
39289270</v>
      </c>
      <c r="E19" s="13">
        <v>
6017865</v>
      </c>
      <c r="F19" s="13">
        <v>
561734</v>
      </c>
      <c r="G19" s="14"/>
      <c r="H19" s="14"/>
      <c r="I19" s="14"/>
      <c r="J19" s="14"/>
      <c r="K19" s="14"/>
      <c r="L19" s="14"/>
      <c r="M19" s="14"/>
    </row>
    <row r="20" spans="1:13" s="1" customFormat="1" ht="18" customHeight="1" x14ac:dyDescent="0.2">
      <c r="A20" s="29" t="s">
        <v>
22</v>
      </c>
      <c r="B20" s="29"/>
      <c r="C20" s="13">
        <v>
51312681</v>
      </c>
      <c r="D20" s="13">
        <v>
43842596</v>
      </c>
      <c r="E20" s="13">
        <v>
6578691</v>
      </c>
      <c r="F20" s="13">
        <v>
710438</v>
      </c>
      <c r="G20" s="13">
        <v>
180956</v>
      </c>
      <c r="H20" s="14"/>
      <c r="I20" s="14"/>
      <c r="J20" s="14"/>
      <c r="K20" s="14"/>
      <c r="L20" s="14"/>
      <c r="M20" s="14"/>
    </row>
    <row r="21" spans="1:13" s="1" customFormat="1" ht="18" customHeight="1" x14ac:dyDescent="0.2">
      <c r="A21" s="29" t="s">
        <v>
23</v>
      </c>
      <c r="B21" s="29"/>
      <c r="C21" s="13">
        <v>
52478063</v>
      </c>
      <c r="D21" s="13">
        <v>
44376447</v>
      </c>
      <c r="E21" s="13">
        <v>
7045911</v>
      </c>
      <c r="F21" s="13">
        <v>
834294</v>
      </c>
      <c r="G21" s="13">
        <v>
221411</v>
      </c>
      <c r="H21" s="14"/>
      <c r="I21" s="14"/>
      <c r="J21" s="14"/>
      <c r="K21" s="14"/>
      <c r="L21" s="14"/>
      <c r="M21" s="14"/>
    </row>
    <row r="22" spans="1:13" s="1" customFormat="1" ht="18" customHeight="1" x14ac:dyDescent="0.2">
      <c r="A22" s="29" t="s">
        <v>
24</v>
      </c>
      <c r="B22" s="29"/>
      <c r="C22" s="13">
        <v>
58289260</v>
      </c>
      <c r="D22" s="13">
        <v>
49026922</v>
      </c>
      <c r="E22" s="13">
        <v>
7753871</v>
      </c>
      <c r="F22" s="13">
        <v>
1159558</v>
      </c>
      <c r="G22" s="13">
        <v>
348909</v>
      </c>
      <c r="H22" s="14"/>
      <c r="I22" s="14"/>
      <c r="J22" s="14"/>
      <c r="K22" s="14"/>
      <c r="L22" s="14"/>
      <c r="M22" s="14"/>
    </row>
    <row r="23" spans="1:13" s="1" customFormat="1" ht="18" customHeight="1" x14ac:dyDescent="0.2">
      <c r="A23" s="29" t="s">
        <v>
25</v>
      </c>
      <c r="B23" s="29"/>
      <c r="C23" s="13">
        <v>
58951795</v>
      </c>
      <c r="D23" s="13">
        <v>
49746100</v>
      </c>
      <c r="E23" s="13">
        <v>
7549713</v>
      </c>
      <c r="F23" s="13">
        <v>
1276297</v>
      </c>
      <c r="G23" s="13">
        <v>
356124</v>
      </c>
      <c r="H23" s="13">
        <v>
23561</v>
      </c>
      <c r="I23" s="14"/>
      <c r="J23" s="14"/>
      <c r="K23" s="14"/>
      <c r="L23" s="14"/>
      <c r="M23" s="14"/>
    </row>
    <row r="24" spans="1:13" s="1" customFormat="1" ht="18" customHeight="1" x14ac:dyDescent="0.2">
      <c r="A24" s="29" t="s">
        <v>
26</v>
      </c>
      <c r="B24" s="29"/>
      <c r="C24" s="13">
        <v>
193035133</v>
      </c>
      <c r="D24" s="13">
        <v>
159342294</v>
      </c>
      <c r="E24" s="13">
        <v>
26176366</v>
      </c>
      <c r="F24" s="13">
        <v>
5379277</v>
      </c>
      <c r="G24" s="13">
        <v>
1733773</v>
      </c>
      <c r="H24" s="13">
        <v>
403423</v>
      </c>
      <c r="I24" s="14"/>
      <c r="J24" s="14"/>
      <c r="K24" s="14"/>
      <c r="L24" s="14"/>
      <c r="M24" s="14"/>
    </row>
    <row r="25" spans="1:13" s="1" customFormat="1" ht="18" customHeight="1" x14ac:dyDescent="0.2">
      <c r="A25" s="29" t="s">
        <v>
27</v>
      </c>
      <c r="B25" s="29"/>
      <c r="C25" s="13">
        <v>
335775383</v>
      </c>
      <c r="D25" s="13">
        <v>
266613399</v>
      </c>
      <c r="E25" s="13">
        <v>
48762378</v>
      </c>
      <c r="F25" s="13">
        <v>
14102339</v>
      </c>
      <c r="G25" s="13">
        <v>
4977671</v>
      </c>
      <c r="H25" s="13">
        <v>
1124263</v>
      </c>
      <c r="I25" s="13">
        <v>
181545</v>
      </c>
      <c r="J25" s="13">
        <v>
13788</v>
      </c>
      <c r="K25" s="14"/>
      <c r="L25" s="14"/>
      <c r="M25" s="14"/>
    </row>
    <row r="26" spans="1:13" s="1" customFormat="1" ht="18" customHeight="1" x14ac:dyDescent="0.2">
      <c r="A26" s="29" t="s">
        <v>
28</v>
      </c>
      <c r="B26" s="29"/>
      <c r="C26" s="13">
        <v>
364818672</v>
      </c>
      <c r="D26" s="13">
        <v>
271583396</v>
      </c>
      <c r="E26" s="13">
        <v>
57299046</v>
      </c>
      <c r="F26" s="13">
        <v>
23528663</v>
      </c>
      <c r="G26" s="13">
        <v>
9777474</v>
      </c>
      <c r="H26" s="13">
        <v>
2170660</v>
      </c>
      <c r="I26" s="13">
        <v>
365617</v>
      </c>
      <c r="J26" s="13">
        <v>
72937</v>
      </c>
      <c r="K26" s="13">
        <v>
20879</v>
      </c>
      <c r="L26" s="14"/>
      <c r="M26" s="14"/>
    </row>
    <row r="27" spans="1:13" s="1" customFormat="1" ht="18" customHeight="1" x14ac:dyDescent="0.2">
      <c r="A27" s="29" t="s">
        <v>
29</v>
      </c>
      <c r="B27" s="29"/>
      <c r="C27" s="13">
        <v>
355751682</v>
      </c>
      <c r="D27" s="13">
        <v>
243245624</v>
      </c>
      <c r="E27" s="13">
        <v>
61661442</v>
      </c>
      <c r="F27" s="13">
        <v>
32320796</v>
      </c>
      <c r="G27" s="13">
        <v>
14841877</v>
      </c>
      <c r="H27" s="13">
        <v>
3100612</v>
      </c>
      <c r="I27" s="13">
        <v>
466413</v>
      </c>
      <c r="J27" s="13">
        <v>
98951</v>
      </c>
      <c r="K27" s="13">
        <v>
10167</v>
      </c>
      <c r="L27" s="13">
        <v>
5800</v>
      </c>
      <c r="M27" s="13">
        <v>
0</v>
      </c>
    </row>
    <row r="28" spans="1:13" s="1" customFormat="1" ht="18" customHeight="1" x14ac:dyDescent="0.2">
      <c r="A28" s="29" t="s">
        <v>
30</v>
      </c>
      <c r="B28" s="29"/>
      <c r="C28" s="13">
        <v>
631386263</v>
      </c>
      <c r="D28" s="13">
        <v>
375034048</v>
      </c>
      <c r="E28" s="13">
        <v>
121349869</v>
      </c>
      <c r="F28" s="13">
        <v>
82338912</v>
      </c>
      <c r="G28" s="13">
        <v>
41421076</v>
      </c>
      <c r="H28" s="13">
        <v>
9434755</v>
      </c>
      <c r="I28" s="13">
        <v>
1472211</v>
      </c>
      <c r="J28" s="13">
        <v>
247820</v>
      </c>
      <c r="K28" s="13">
        <v>
54422</v>
      </c>
      <c r="L28" s="13">
        <v>
24859</v>
      </c>
      <c r="M28" s="13">
        <v>
8291</v>
      </c>
    </row>
    <row r="29" spans="1:13" s="1" customFormat="1" ht="18" customHeight="1" x14ac:dyDescent="0.2">
      <c r="A29" s="29" t="s">
        <v>
31</v>
      </c>
      <c r="B29" s="29"/>
      <c r="C29" s="13">
        <v>
514557944</v>
      </c>
      <c r="D29" s="13">
        <v>
254340023</v>
      </c>
      <c r="E29" s="13">
        <v>
107933330</v>
      </c>
      <c r="F29" s="13">
        <v>
88694234</v>
      </c>
      <c r="G29" s="13">
        <v>
50163617</v>
      </c>
      <c r="H29" s="13">
        <v>
11304719</v>
      </c>
      <c r="I29" s="13">
        <v>
1725829</v>
      </c>
      <c r="J29" s="13">
        <v>
273038</v>
      </c>
      <c r="K29" s="13">
        <v>
103659</v>
      </c>
      <c r="L29" s="13">
        <v>
7296</v>
      </c>
      <c r="M29" s="13">
        <v>
12199</v>
      </c>
    </row>
    <row r="30" spans="1:13" s="1" customFormat="1" ht="18" customHeight="1" x14ac:dyDescent="0.2">
      <c r="A30" s="29" t="s">
        <v>
32</v>
      </c>
      <c r="B30" s="29"/>
      <c r="C30" s="13">
        <v>
449503091</v>
      </c>
      <c r="D30" s="13">
        <v>
184867186</v>
      </c>
      <c r="E30" s="13">
        <v>
98244765</v>
      </c>
      <c r="F30" s="13">
        <v>
92522332</v>
      </c>
      <c r="G30" s="13">
        <v>
57731491</v>
      </c>
      <c r="H30" s="13">
        <v>
13773856</v>
      </c>
      <c r="I30" s="13">
        <v>
1921534</v>
      </c>
      <c r="J30" s="13">
        <v>
315578</v>
      </c>
      <c r="K30" s="13">
        <v>
90323</v>
      </c>
      <c r="L30" s="13">
        <v>
20906</v>
      </c>
      <c r="M30" s="13">
        <v>
15120</v>
      </c>
    </row>
    <row r="31" spans="1:13" s="1" customFormat="1" ht="18" customHeight="1" x14ac:dyDescent="0.2">
      <c r="A31" s="29" t="s">
        <v>
33</v>
      </c>
      <c r="B31" s="29"/>
      <c r="C31" s="13">
        <v>
361008020</v>
      </c>
      <c r="D31" s="13">
        <v>
129330693</v>
      </c>
      <c r="E31" s="13">
        <v>
82525821</v>
      </c>
      <c r="F31" s="13">
        <v>
82029097</v>
      </c>
      <c r="G31" s="13">
        <v>
52530248</v>
      </c>
      <c r="H31" s="13">
        <v>
12274795</v>
      </c>
      <c r="I31" s="13">
        <v>
1872866</v>
      </c>
      <c r="J31" s="13">
        <v>
342066</v>
      </c>
      <c r="K31" s="13">
        <v>
73537</v>
      </c>
      <c r="L31" s="13">
        <v>
15815</v>
      </c>
      <c r="M31" s="13">
        <v>
13082</v>
      </c>
    </row>
    <row r="32" spans="1:13" s="1" customFormat="1" ht="18" customHeight="1" x14ac:dyDescent="0.2">
      <c r="A32" s="29" t="s">
        <v>
34</v>
      </c>
      <c r="B32" s="29"/>
      <c r="C32" s="13">
        <v>
275123156</v>
      </c>
      <c r="D32" s="13">
        <v>
93088276</v>
      </c>
      <c r="E32" s="13">
        <v>
66058434</v>
      </c>
      <c r="F32" s="13">
        <v>
63814438</v>
      </c>
      <c r="G32" s="13">
        <v>
41257360</v>
      </c>
      <c r="H32" s="13">
        <v>
9166555</v>
      </c>
      <c r="I32" s="13">
        <v>
1371734</v>
      </c>
      <c r="J32" s="13">
        <v>
258316</v>
      </c>
      <c r="K32" s="13">
        <v>
89443</v>
      </c>
      <c r="L32" s="13">
        <v>
9783</v>
      </c>
      <c r="M32" s="13">
        <v>
8817</v>
      </c>
    </row>
    <row r="33" spans="1:13" s="1" customFormat="1" ht="18" customHeight="1" x14ac:dyDescent="0.2">
      <c r="A33" s="29" t="s">
        <v>
35</v>
      </c>
      <c r="B33" s="29"/>
      <c r="C33" s="13">
        <v>
221728357</v>
      </c>
      <c r="D33" s="13">
        <v>
71073098</v>
      </c>
      <c r="E33" s="13">
        <v>
53645286</v>
      </c>
      <c r="F33" s="13">
        <v>
53702296</v>
      </c>
      <c r="G33" s="13">
        <v>
34590828</v>
      </c>
      <c r="H33" s="13">
        <v>
7524272</v>
      </c>
      <c r="I33" s="13">
        <v>
941632</v>
      </c>
      <c r="J33" s="13">
        <v>
193482</v>
      </c>
      <c r="K33" s="13">
        <v>
52396</v>
      </c>
      <c r="L33" s="13">
        <v>
5067</v>
      </c>
      <c r="M33" s="13">
        <v>
0</v>
      </c>
    </row>
    <row r="34" spans="1:13" s="1" customFormat="1" ht="18" customHeight="1" x14ac:dyDescent="0.2">
      <c r="A34" s="29" t="s">
        <v>
36</v>
      </c>
      <c r="B34" s="29"/>
      <c r="C34" s="13">
        <v>
326548105</v>
      </c>
      <c r="D34" s="13">
        <v>
147875278</v>
      </c>
      <c r="E34" s="13">
        <v>
78072861</v>
      </c>
      <c r="F34" s="13">
        <v>
78184572</v>
      </c>
      <c r="G34" s="13">
        <v>
19034589</v>
      </c>
      <c r="H34" s="13">
        <v>
2752960</v>
      </c>
      <c r="I34" s="13">
        <v>
399882</v>
      </c>
      <c r="J34" s="13">
        <v>
150689</v>
      </c>
      <c r="K34" s="13">
        <v>
29057</v>
      </c>
      <c r="L34" s="13">
        <v>
19281</v>
      </c>
      <c r="M34" s="13">
        <v>
28936</v>
      </c>
    </row>
    <row r="35" spans="1:13" s="1" customFormat="1" ht="18" customHeight="1" x14ac:dyDescent="0.2">
      <c r="A35" s="29" t="s">
        <v>
37</v>
      </c>
      <c r="B35" s="29"/>
      <c r="C35" s="13">
        <v>
216937531</v>
      </c>
      <c r="D35" s="13">
        <v>
100318542</v>
      </c>
      <c r="E35" s="13">
        <v>
51851245</v>
      </c>
      <c r="F35" s="13">
        <v>
50055804</v>
      </c>
      <c r="G35" s="13">
        <v>
12694145</v>
      </c>
      <c r="H35" s="13">
        <v>
1644177</v>
      </c>
      <c r="I35" s="13">
        <v>
275056</v>
      </c>
      <c r="J35" s="13">
        <v>
73520</v>
      </c>
      <c r="K35" s="13">
        <v>
16941</v>
      </c>
      <c r="L35" s="13">
        <v>
0</v>
      </c>
      <c r="M35" s="13">
        <v>
8101</v>
      </c>
    </row>
    <row r="36" spans="1:13" s="1" customFormat="1" ht="18" customHeight="1" x14ac:dyDescent="0.2">
      <c r="A36" s="29" t="s">
        <v>
8</v>
      </c>
      <c r="B36" s="29"/>
      <c r="C36" s="13">
        <v>
1337692630</v>
      </c>
      <c r="D36" s="13">
        <v>
806498363</v>
      </c>
      <c r="E36" s="13">
        <v>
254164276</v>
      </c>
      <c r="F36" s="13">
        <v>
198157441</v>
      </c>
      <c r="G36" s="13">
        <v>
60510861</v>
      </c>
      <c r="H36" s="13">
        <v>
12299010</v>
      </c>
      <c r="I36" s="13">
        <v>
5267134</v>
      </c>
      <c r="J36" s="13">
        <v>
526619</v>
      </c>
      <c r="K36" s="13">
        <v>
138223</v>
      </c>
      <c r="L36" s="13">
        <v>
76162</v>
      </c>
      <c r="M36" s="13">
        <v>
54541</v>
      </c>
    </row>
    <row r="37" spans="1:13" s="1" customFormat="1" ht="18" customHeight="1" x14ac:dyDescent="0.2">
      <c r="A37" s="16" t="s">
        <v>
38</v>
      </c>
      <c r="B37" s="17"/>
      <c r="C37" s="13">
        <v>
6075095743</v>
      </c>
      <c r="D37" s="13">
        <v>
3532537274</v>
      </c>
      <c r="E37" s="13">
        <v>
1163041221</v>
      </c>
      <c r="F37" s="13">
        <v>
870305860</v>
      </c>
      <c r="G37" s="13">
        <v>
402372410</v>
      </c>
      <c r="H37" s="13">
        <v>
86997618</v>
      </c>
      <c r="I37" s="13">
        <v>
16261453</v>
      </c>
      <c r="J37" s="13">
        <v>
2566804</v>
      </c>
      <c r="K37" s="13">
        <v>
679047</v>
      </c>
      <c r="L37" s="13">
        <v>
184969</v>
      </c>
      <c r="M37" s="13">
        <v>
149087</v>
      </c>
    </row>
  </sheetData>
  <mergeCells count="37">
    <mergeCell ref="A6:B6"/>
    <mergeCell ref="A1:M1"/>
    <mergeCell ref="A2:M2"/>
    <mergeCell ref="C3:C4"/>
    <mergeCell ref="D3:M3"/>
    <mergeCell ref="A5:B5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1:B31"/>
    <mergeCell ref="A32:B32"/>
    <mergeCell ref="A33:B33"/>
    <mergeCell ref="A34:B34"/>
    <mergeCell ref="A35:B35"/>
    <mergeCell ref="A36:B36"/>
  </mergeCells>
  <phoneticPr fontId="2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31-1</vt:lpstr>
      <vt:lpstr>31-2</vt:lpstr>
      <vt:lpstr>'31-1'!Print_Area</vt:lpstr>
      <vt:lpstr>'31-2'!Print_Area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2020-02-20T06:37:32Z</cp:lastPrinted>
  <dcterms:created xsi:type="dcterms:W3CDTF">2005-12-16T02:18:12Z</dcterms:created>
  <dcterms:modified xsi:type="dcterms:W3CDTF">2024-03-26T07:32:25Z</dcterms:modified>
</cp:coreProperties>
</file>